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<sst xmlns="http://schemas.openxmlformats.org/spreadsheetml/2006/main" count="127" uniqueCount="124">
  <si>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</si>
  <si>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</si>
  <si>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</si>
  <si>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</si>
  <si>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</si>
  <si>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</si>
  <si>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</si>
  <si>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</si>
  <si>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</si>
  <si>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</si>
  <si>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</si>
  <si>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</si>
  <si>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</si>
  <si>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</si>
  <si>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</si>
  <si>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</si>
  <si>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</si>
  <si>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</si>
  <si>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</si>
  <si>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</si>
  <si>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</si>
  <si>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</si>
  <si>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</si>
  <si>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</si>
  <si>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</si>
  <si>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</si>
  <si>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</si>
  <si>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</si>
  <si>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</si>
  <si>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</si>
  <si>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</si>
  <si>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</si>
  <si>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</si>
  <si>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</si>
  <si>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</si>
  <si>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</si>
  <si>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</si>
  <si>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</si>
  <si>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</si>
  <si>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</si>
  <si>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</si>
  <si>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</si>
  <si>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</si>
  <si>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</si>
  <si>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</si>
  <si>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</si>
  <si>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</si>
  <si>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</si>
  <si>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</si>
  <si>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</si>
  <si>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</si>
  <si>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</si>
  <si>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</si>
  <si>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</si>
  <si>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</si>
  <si>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</si>
  <si>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</si>
  <si>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</si>
  <si>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</si>
  <si>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</si>
  <si>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</si>
  <si>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</si>
  <si>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</si>
  <si>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</si>
  <si>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</si>
  <si>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</si>
  <si>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</si>
  <si>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</si>
  <si>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</si>
  <si>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</si>
  <si>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</si>
  <si>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</si>
  <si>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</si>
  <si>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</si>
  <si>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</si>
  <si>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</si>
  <si>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</si>
  <si>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</si>
  <si>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</si>
  <si>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</si>
  <si>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</si>
  <si>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</si>
  <si>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</si>
  <si>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</si>
  <si>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</si>
  <si>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</si>
  <si>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</si>
  <si>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</si>
  <si>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</si>
  <si>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</si>
  <si>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</si>
  <si>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</si>
  <si>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</si>
  <si>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</si>
  <si>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</si>
  <si>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</si>
  <si>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</si>
  <si>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</si>
  <si>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</si>
  <si>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</si>
  <si>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</si>
  <si>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</si>
  <si>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</si>
  <si>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</si>
  <si>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</si>
  <si>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</si>
  <si>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</si>
  <si>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</si>
  <si>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</si>
  <si>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</si>
  <si>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</si>
  <si>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</si>
  <si>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</si>
  <si>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</si>
  <si>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</si>
  <si>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</si>
  <si>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</si>
  <si>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</si>
  <si>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</si>
  <si>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</si>
  <si>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TRIBUNAL DE JUSTICIA ADMINISTRATIVA DEL ESTADO DE CAMPECHE (a)</t>
  </si>
  <si>
    <t>Al 31 de diciembre de 2021 y al 31 de Marzo de 2022 (b)</t>
  </si>
  <si>
    <t>2022 (d)</t>
  </si>
  <si>
    <t>31 de diciembre de 2021 (e)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</si>
</sst>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right" vertical="center" wrapText="1"/>
    </xf>
    <xf numFmtId="0" fontId="37" fillId="0" borderId="12" xfId="0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indent="4"/>
    </xf>
    <xf numFmtId="164" fontId="39" fillId="0" borderId="13" xfId="0" applyNumberFormat="1" applyFont="1" applyBorder="1" applyAlignment="1">
      <alignment horizontal="left" vertical="center" wrapText="1" indent="2"/>
    </xf>
    <xf numFmtId="0" fontId="37" fillId="0" borderId="10" xfId="0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center" vertical="center" wrapText="1"/>
    </xf>
    <xf numFmtId="164" fontId="37" fillId="0" borderId="11" xfId="0" applyNumberFormat="1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right" vertical="center" wrapText="1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tabSelected="1" zoomScalePageLayoutView="0" workbookViewId="0" topLeftCell="A1">
      <pane ySplit="6" topLeftCell="A25" activePane="bottomLeft" state="frozen"/>
      <selection pane="topLeft" activeCell="A1" sqref="A1"/>
      <selection pane="bottomLeft" activeCell="E40" sqref="E40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0" t="s">
        <v>120</v>
      </c>
      <c r="C2" s="21"/>
      <c r="D2" s="21"/>
      <c r="E2" s="21"/>
      <c r="F2" s="21"/>
      <c r="G2" s="22"/>
    </row>
    <row r="3" spans="2:7" ht="12.75">
      <c r="B3" s="23" t="s">
        <v>0</v>
      </c>
      <c r="C3" s="24"/>
      <c r="D3" s="24"/>
      <c r="E3" s="24"/>
      <c r="F3" s="24"/>
      <c r="G3" s="25"/>
    </row>
    <row r="4" spans="2:7" ht="12.75">
      <c r="B4" s="23" t="s">
        <v>121</v>
      </c>
      <c r="C4" s="24"/>
      <c r="D4" s="24"/>
      <c r="E4" s="24"/>
      <c r="F4" s="24"/>
      <c r="G4" s="25"/>
    </row>
    <row r="5" spans="2:7" ht="13.5" thickBot="1">
      <c r="B5" s="26" t="s">
        <v>1</v>
      </c>
      <c r="C5" s="27"/>
      <c r="D5" s="27"/>
      <c r="E5" s="27"/>
      <c r="F5" s="27"/>
      <c r="G5" s="28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2348752.17</v>
      </c>
      <c r="D9" s="9">
        <f>SUM(D10:D16)</f>
        <v>2167609.86</v>
      </c>
      <c r="E9" s="11" t="s">
        <v>8</v>
      </c>
      <c r="F9" s="9">
        <f>SUM(F10:F18)</f>
        <v>1916173.0899999999</v>
      </c>
      <c r="G9" s="9">
        <f>SUM(G10:G18)</f>
        <v>2192814.88</v>
      </c>
    </row>
    <row r="10" spans="2:7" ht="12.75">
      <c r="B10" s="12" t="s">
        <v>9</v>
      </c>
      <c r="C10" s="9">
        <v>0</v>
      </c>
      <c r="D10" s="9">
        <v>0</v>
      </c>
      <c r="E10" s="13" t="s">
        <v>10</v>
      </c>
      <c r="F10" s="9">
        <v>1480123.95</v>
      </c>
      <c r="G10" s="9">
        <v>1574239.82</v>
      </c>
    </row>
    <row r="11" spans="2:7" ht="12.75">
      <c r="B11" s="12" t="s">
        <v>11</v>
      </c>
      <c r="C11" s="9">
        <v>2348752.17</v>
      </c>
      <c r="D11" s="9">
        <v>2167609.86</v>
      </c>
      <c r="E11" s="13" t="s">
        <v>12</v>
      </c>
      <c r="F11" s="9">
        <v>60681.76</v>
      </c>
      <c r="G11" s="9">
        <v>33202.14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0</v>
      </c>
      <c r="G12" s="9">
        <v>0</v>
      </c>
    </row>
    <row r="13" spans="2:7" ht="12.75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0</v>
      </c>
      <c r="G14" s="9">
        <v>0</v>
      </c>
    </row>
    <row r="15" spans="2:7" ht="25.5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375030.61</v>
      </c>
      <c r="G16" s="9">
        <v>585036.15</v>
      </c>
    </row>
    <row r="17" spans="2:7" ht="12.75">
      <c r="B17" s="10" t="s">
        <v>23</v>
      </c>
      <c r="C17" s="9">
        <f>SUM(C18:C24)</f>
        <v>30457.04</v>
      </c>
      <c r="D17" s="9">
        <f>SUM(D18:D24)</f>
        <v>20817.690000000002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336.77</v>
      </c>
      <c r="G18" s="9">
        <v>336.77</v>
      </c>
    </row>
    <row r="19" spans="2:7" ht="12.75">
      <c r="B19" s="12" t="s">
        <v>27</v>
      </c>
      <c r="C19" s="9">
        <v>0</v>
      </c>
      <c r="D19" s="9">
        <v>0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30457.04</v>
      </c>
      <c r="D20" s="9">
        <v>16073.79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0</v>
      </c>
      <c r="D21" s="9">
        <v>4743.9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0</v>
      </c>
      <c r="D24" s="9">
        <v>0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0</v>
      </c>
      <c r="D25" s="9">
        <f>SUM(D26:D30)</f>
        <v>0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0</v>
      </c>
      <c r="D26" s="9">
        <v>0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0</v>
      </c>
      <c r="G42" s="9">
        <f>SUM(G43:G45)</f>
        <v>0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2379209.21</v>
      </c>
      <c r="D47" s="9">
        <f>D9+D17+D25+D31+D37+D38+D41</f>
        <v>2188427.55</v>
      </c>
      <c r="E47" s="8" t="s">
        <v>82</v>
      </c>
      <c r="F47" s="9">
        <f>F9+F19+F23+F26+F27+F31+F38+F42</f>
        <v>1916173.0899999999</v>
      </c>
      <c r="G47" s="9">
        <f>G9+G19+G23+G26+G27+G31+G38+G42</f>
        <v>2192814.88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22000</v>
      </c>
      <c r="D51" s="9">
        <v>22000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0</v>
      </c>
      <c r="D52" s="9">
        <v>0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956241.54</v>
      </c>
      <c r="D53" s="9">
        <v>956241.54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0</v>
      </c>
      <c r="D54" s="9">
        <v>0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-645185.18</v>
      </c>
      <c r="D55" s="9">
        <v>-620952.29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0</v>
      </c>
      <c r="G57" s="9">
        <f>SUM(G50:G55)</f>
        <v>0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1916173.0899999999</v>
      </c>
      <c r="G59" s="9">
        <f>G47+G57</f>
        <v>2192814.88</v>
      </c>
    </row>
    <row r="60" spans="2:7" ht="25.5">
      <c r="B60" s="6" t="s">
        <v>102</v>
      </c>
      <c r="C60" s="9">
        <f>SUM(C50:C58)</f>
        <v>333056.36</v>
      </c>
      <c r="D60" s="9">
        <f>SUM(D50:D58)</f>
        <v>357289.25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2712265.57</v>
      </c>
      <c r="D62" s="9">
        <f>D47+D60</f>
        <v>2545716.8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0</v>
      </c>
      <c r="G63" s="9">
        <f>SUM(G64:G66)</f>
        <v>0</v>
      </c>
    </row>
    <row r="64" spans="2:7" ht="12.75">
      <c r="B64" s="10"/>
      <c r="C64" s="9"/>
      <c r="D64" s="9"/>
      <c r="E64" s="11" t="s">
        <v>106</v>
      </c>
      <c r="F64" s="9">
        <v>0</v>
      </c>
      <c r="G64" s="9">
        <v>0</v>
      </c>
    </row>
    <row r="65" spans="2:7" ht="12.75">
      <c r="B65" s="10"/>
      <c r="C65" s="9"/>
      <c r="D65" s="9"/>
      <c r="E65" s="11" t="s">
        <v>107</v>
      </c>
      <c r="F65" s="9">
        <v>0</v>
      </c>
      <c r="G65" s="9">
        <v>0</v>
      </c>
    </row>
    <row r="66" spans="2:7" ht="12.75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796092.48</v>
      </c>
      <c r="G68" s="9">
        <f>SUM(G69:G73)</f>
        <v>352901.92</v>
      </c>
    </row>
    <row r="69" spans="2:7" ht="12.75">
      <c r="B69" s="10"/>
      <c r="C69" s="9"/>
      <c r="D69" s="9"/>
      <c r="E69" s="11" t="s">
        <v>110</v>
      </c>
      <c r="F69" s="9">
        <v>454519.36</v>
      </c>
      <c r="G69" s="9">
        <v>-86664.41</v>
      </c>
    </row>
    <row r="70" spans="2:7" ht="12.75">
      <c r="B70" s="10"/>
      <c r="C70" s="9"/>
      <c r="D70" s="9"/>
      <c r="E70" s="11" t="s">
        <v>111</v>
      </c>
      <c r="F70" s="9">
        <v>-8486.39</v>
      </c>
      <c r="G70" s="9">
        <v>84762.92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ht="12.75">
      <c r="B73" s="10"/>
      <c r="C73" s="9"/>
      <c r="D73" s="9"/>
      <c r="E73" s="11" t="s">
        <v>114</v>
      </c>
      <c r="F73" s="9">
        <v>350059.51</v>
      </c>
      <c r="G73" s="9">
        <v>354803.41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796092.48</v>
      </c>
      <c r="G79" s="9">
        <f>G63+G68+G75</f>
        <v>352901.92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2712265.57</v>
      </c>
      <c r="G81" s="9">
        <f>G59+G79</f>
        <v>2545716.8</v>
      </c>
    </row>
    <row r="82" spans="2:7" ht="13.5" thickBot="1">
      <c r="B82" s="16"/>
      <c r="C82" s="17"/>
      <c r="D82" s="17"/>
      <c r="E82" s="18"/>
      <c r="F82" s="19"/>
      <c r="G82" s="19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tja01</cp:lastModifiedBy>
  <cp:lastPrinted>2016-12-20T19:33:34Z</cp:lastPrinted>
  <dcterms:created xsi:type="dcterms:W3CDTF">2016-10-11T18:36:49Z</dcterms:created>
  <dcterms:modified xsi:type="dcterms:W3CDTF">2022-05-11T20:07:01Z</dcterms:modified>
  <cp:category/>
  <cp:version/>
  <cp:contentType/>
  <cp:contentStatus/>
</cp:coreProperties>
</file>